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O10" i="3"/>
  <c r="J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<sst xmlns="http://schemas.openxmlformats.org/spreadsheetml/2006/main" count="68" uniqueCount="28">
  <si>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</si>
  <si>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</si>
  <si>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</si>
  <si>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</si>
  <si>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</si>
  <si>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</si>
  <si>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</si>
  <si>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</si>
  <si>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</si>
  <si>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</si>
  <si>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</si>
  <si>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</si>
  <si>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</si>
  <si>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</si>
  <si>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</si>
  <si>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</si>
  <si>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</si>
  <si>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</si>
  <si>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</si>
  <si>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Pesä Ysit = Pesä Ysit, Lappeenranta  (1976)</t>
  </si>
  <si>
    <t>Juha Hannonen</t>
  </si>
  <si>
    <t>9.</t>
  </si>
  <si>
    <t>Pesä Ysit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</si>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</sst>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7</v>
      </c>
      <c r="AB4" s="12">
        <v>0</v>
      </c>
      <c r="AC4" s="12">
        <v>1</v>
      </c>
      <c r="AD4" s="12">
        <v>3</v>
      </c>
      <c r="AE4" s="12">
        <v>7</v>
      </c>
      <c r="AF4" s="66">
        <v>0.24129999999999999</v>
      </c>
      <c r="AG4" s="10">
        <v>29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7</v>
      </c>
      <c r="AF5" s="37">
        <f>PRODUCT(AE5/AG5)</f>
        <v>0.2413793103448276</v>
      </c>
      <c r="AG5" s="21">
        <f>SUM(AG4:AG4)</f>
        <v>29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7</v>
      </c>
      <c r="F10" s="48">
        <f>PRODUCT(AB5+AN5)</f>
        <v>0</v>
      </c>
      <c r="G10" s="48">
        <f>PRODUCT(AC5+AO5)</f>
        <v>1</v>
      </c>
      <c r="H10" s="48">
        <f>PRODUCT(AD5+AP5)</f>
        <v>3</v>
      </c>
      <c r="I10" s="48">
        <f>PRODUCT(AE5+AQ5)</f>
        <v>7</v>
      </c>
      <c r="J10" s="65">
        <f>PRODUCT(I10/K10)</f>
        <v>0.2413793103448276</v>
      </c>
      <c r="K10" s="10">
        <f>PRODUCT(AG5+AS5)</f>
        <v>29</v>
      </c>
      <c r="L10" s="54">
        <f>PRODUCT((F10+G10)/E10)</f>
        <v>0.14285714285714285</v>
      </c>
      <c r="M10" s="54">
        <f>PRODUCT(H10/E10)</f>
        <v>0.42857142857142855</v>
      </c>
      <c r="N10" s="54">
        <f>PRODUCT((F10+G10+H10)/E10)</f>
        <v>0.5714285714285714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7</v>
      </c>
      <c r="F11" s="48">
        <f t="shared" ref="F11:I11" si="0">SUM(F8:F10)</f>
        <v>0</v>
      </c>
      <c r="G11" s="48">
        <f t="shared" si="0"/>
        <v>1</v>
      </c>
      <c r="H11" s="48">
        <f t="shared" si="0"/>
        <v>3</v>
      </c>
      <c r="I11" s="48">
        <f t="shared" si="0"/>
        <v>7</v>
      </c>
      <c r="J11" s="65">
        <f>PRODUCT(I11/K11)</f>
        <v>0.2413793103448276</v>
      </c>
      <c r="K11" s="16">
        <f>SUM(K8:K10)</f>
        <v>29</v>
      </c>
      <c r="L11" s="54">
        <f>PRODUCT((F11+G11)/E11)</f>
        <v>0.14285714285714285</v>
      </c>
      <c r="M11" s="54">
        <f>PRODUCT(H11/E11)</f>
        <v>0.42857142857142855</v>
      </c>
      <c r="N11" s="54">
        <f>PRODUCT((F11+G11+H11)/E11)</f>
        <v>0.5714285714285714</v>
      </c>
      <c r="O11" s="54">
        <f>PRODUCT(I11/E11)</f>
        <v>1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2018-09-02T21:13:28Z</dcterms:modified>
</cp:coreProperties>
</file>